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12" yWindow="996" windowWidth="10860" windowHeight="6696" tabRatio="0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<sst xmlns="http://schemas.openxmlformats.org/spreadsheetml/2006/main" count="53" uniqueCount="53">
  <si>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</si>
  <si>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</si>
  <si>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Лицензия УК выдана 25.03.02, № 21-000-1-00061.</t>
  </si>
  <si>
    <t>Код стр</t>
  </si>
  <si>
    <t>1</t>
  </si>
  <si>
    <t>2</t>
  </si>
  <si>
    <t>3</t>
  </si>
  <si>
    <t>4</t>
  </si>
  <si>
    <t>010</t>
  </si>
  <si>
    <t>в том числе</t>
  </si>
  <si>
    <t>011</t>
  </si>
  <si>
    <t>012</t>
  </si>
  <si>
    <t>020</t>
  </si>
  <si>
    <t>030</t>
  </si>
  <si>
    <t>040</t>
  </si>
  <si>
    <t>050</t>
  </si>
  <si>
    <t>060</t>
  </si>
  <si>
    <t>_________________</t>
  </si>
  <si>
    <t>Полуэктов М.Л.</t>
  </si>
  <si>
    <t>Уполномоченное должностное лицо,</t>
  </si>
  <si>
    <t>________________</t>
  </si>
  <si>
    <t xml:space="preserve">Отчет о вознаграждении управляющей компании и расходах, </t>
  </si>
  <si>
    <t>связанных с доверительным управлением</t>
  </si>
  <si>
    <t xml:space="preserve">Интервальным паевым инвестиционным фондом </t>
  </si>
  <si>
    <t>Наименование показателя</t>
  </si>
  <si>
    <t>Сумма (тыс.руб.)</t>
  </si>
  <si>
    <t>Доля расходов в ср.год. стоимости чистых активов (%)</t>
  </si>
  <si>
    <t>Сумма начисленного вознаграждения, всего</t>
  </si>
  <si>
    <t xml:space="preserve"> - управляющей компании</t>
  </si>
  <si>
    <t xml:space="preserve"> - специализированному депозитарию</t>
  </si>
  <si>
    <t xml:space="preserve"> - лицу, осуществляющему ведение реестра владельцев инвестиционных паев ПИФа</t>
  </si>
  <si>
    <t>013</t>
  </si>
  <si>
    <t>014</t>
  </si>
  <si>
    <t>015</t>
  </si>
  <si>
    <t xml:space="preserve"> - оценщику</t>
  </si>
  <si>
    <t xml:space="preserve"> - аудитору</t>
  </si>
  <si>
    <t>Расходы, связанные с доверительным управлением ПИФом, всего</t>
  </si>
  <si>
    <t>в том числе (по видам расходов)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</si>
  <si>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</si>
  <si>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</si>
  <si>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</si>
  <si>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</si>
  <si>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 xml:space="preserve">Директор Управляющей компании                                                                    </t>
  </si>
  <si>
    <t xml:space="preserve">ответственное за ведение бух.учета Фонда                                                        </t>
  </si>
  <si>
    <t>Правила зарегистрированы 23.08.2007, № 0044-52842352-7.</t>
  </si>
  <si>
    <t>Князькова Т.В.</t>
  </si>
  <si>
    <t>Уполномоченный представитель ЗАО "ПРСД"</t>
  </si>
  <si>
    <t xml:space="preserve"> - банковские расходы</t>
  </si>
  <si>
    <t xml:space="preserve"> - возмещение депозитарных расходов</t>
  </si>
  <si>
    <t xml:space="preserve"> - банковские услуги у брокера ЗАО "БФД"</t>
  </si>
  <si>
    <t>_________ /___________</t>
  </si>
  <si>
    <t>по состоянию на 31 Декабря 2010 г.</t>
  </si>
  <si>
    <t xml:space="preserve"> - оплата за публикацию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</si>
</sst>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7" fillId="0" borderId="0" xfId="18" applyNumberFormat="1" applyFont="1">
      <alignment/>
      <protection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Sheet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28">
      <selection activeCell="C43" sqref="C43"/>
    </sheetView>
  </sheetViews>
  <sheetFormatPr defaultColWidth="9.33203125" defaultRowHeight="11.25"/>
  <cols>
    <col min="1" max="1" width="58.5" style="1" customWidth="1"/>
    <col min="2" max="2" width="11" style="1" customWidth="1"/>
    <col min="3" max="3" width="19.5" style="1" customWidth="1"/>
    <col min="4" max="4" width="20.83203125" style="1" customWidth="1"/>
    <col min="5" max="5" width="14.83203125" style="1" customWidth="1"/>
    <col min="6" max="16384" width="10.33203125" style="1" customWidth="1"/>
  </cols>
  <sheetData>
    <row r="1" spans="1:4" s="3" customFormat="1" ht="12.75">
      <c r="A1" s="38" t="s">
        <v>21</v>
      </c>
      <c r="B1" s="38"/>
      <c r="C1" s="38"/>
      <c r="D1" s="38"/>
    </row>
    <row r="2" spans="1:4" s="3" customFormat="1" ht="12.75">
      <c r="A2" s="38" t="s">
        <v>22</v>
      </c>
      <c r="B2" s="38"/>
      <c r="C2" s="38"/>
      <c r="D2" s="38"/>
    </row>
    <row r="3" spans="1:4" s="3" customFormat="1" ht="12.75">
      <c r="A3" s="38" t="s">
        <v>23</v>
      </c>
      <c r="B3" s="38"/>
      <c r="C3" s="38"/>
      <c r="D3" s="38"/>
    </row>
    <row r="4" spans="1:4" s="2" customFormat="1" ht="15" customHeight="1">
      <c r="A4" s="38" t="s">
        <v>0</v>
      </c>
      <c r="B4" s="38"/>
      <c r="C4" s="38"/>
      <c r="D4" s="38"/>
    </row>
    <row r="5" spans="1:4" s="2" customFormat="1" ht="15" customHeight="1">
      <c r="A5" s="38" t="s">
        <v>1</v>
      </c>
      <c r="B5" s="38"/>
      <c r="C5" s="38"/>
      <c r="D5" s="38"/>
    </row>
    <row r="6" spans="1:4" s="2" customFormat="1" ht="12.75">
      <c r="A6" s="38" t="s">
        <v>51</v>
      </c>
      <c r="B6" s="38"/>
      <c r="C6" s="38"/>
      <c r="D6" s="38"/>
    </row>
    <row r="8" ht="12.75">
      <c r="A8" s="3" t="s">
        <v>44</v>
      </c>
    </row>
    <row r="9" ht="12.75">
      <c r="A9" s="3" t="s">
        <v>2</v>
      </c>
    </row>
    <row r="11" spans="1:4" s="11" customFormat="1" ht="51" customHeight="1">
      <c r="A11" s="17" t="s">
        <v>24</v>
      </c>
      <c r="B11" s="17" t="s">
        <v>3</v>
      </c>
      <c r="C11" s="17" t="s">
        <v>25</v>
      </c>
      <c r="D11" s="17" t="s">
        <v>26</v>
      </c>
    </row>
    <row r="12" spans="1:4" ht="15" customHeight="1">
      <c r="A12" s="4" t="s">
        <v>4</v>
      </c>
      <c r="B12" s="4" t="s">
        <v>5</v>
      </c>
      <c r="C12" s="4" t="s">
        <v>6</v>
      </c>
      <c r="D12" s="4" t="s">
        <v>7</v>
      </c>
    </row>
    <row r="13" spans="1:6" ht="12.75" customHeight="1">
      <c r="A13" s="6" t="s">
        <v>27</v>
      </c>
      <c r="B13" s="7" t="s">
        <v>8</v>
      </c>
      <c r="C13" s="28">
        <f>SUM(C15:C19)</f>
        <v>19845.010000000002</v>
      </c>
      <c r="D13" s="18">
        <v>3.25282180013614</v>
      </c>
      <c r="E13" s="27"/>
      <c r="F13" s="26"/>
    </row>
    <row r="14" spans="1:6" ht="12.75">
      <c r="A14" s="5" t="s">
        <v>9</v>
      </c>
      <c r="B14" s="4"/>
      <c r="C14" s="20"/>
      <c r="D14" s="8"/>
      <c r="F14" s="26"/>
    </row>
    <row r="15" spans="1:6" ht="12.75">
      <c r="A15" s="9" t="s">
        <v>28</v>
      </c>
      <c r="B15" s="10" t="s">
        <v>10</v>
      </c>
      <c r="C15" s="21">
        <v>18302.58</v>
      </c>
      <c r="D15" s="12">
        <v>3.0000000616142657</v>
      </c>
      <c r="F15" s="26"/>
    </row>
    <row r="16" spans="1:6" ht="12.75">
      <c r="A16" s="9" t="s">
        <v>29</v>
      </c>
      <c r="B16" s="10" t="s">
        <v>11</v>
      </c>
      <c r="C16" s="21">
        <v>798.84</v>
      </c>
      <c r="D16" s="12">
        <v>0.13093891949768502</v>
      </c>
      <c r="F16" s="26"/>
    </row>
    <row r="17" spans="1:6" ht="26.25">
      <c r="A17" s="9" t="s">
        <v>30</v>
      </c>
      <c r="B17" s="10" t="s">
        <v>31</v>
      </c>
      <c r="C17" s="21">
        <v>613.59</v>
      </c>
      <c r="D17" s="12">
        <v>0.10057434732184736</v>
      </c>
      <c r="F17" s="26"/>
    </row>
    <row r="18" spans="1:6" ht="12.75">
      <c r="A18" s="9" t="s">
        <v>34</v>
      </c>
      <c r="B18" s="10" t="s">
        <v>32</v>
      </c>
      <c r="C18" s="21">
        <v>0</v>
      </c>
      <c r="D18" s="12">
        <v>0</v>
      </c>
      <c r="F18" s="26"/>
    </row>
    <row r="19" spans="1:6" ht="12.75">
      <c r="A19" s="9" t="s">
        <v>35</v>
      </c>
      <c r="B19" s="10" t="s">
        <v>33</v>
      </c>
      <c r="C19" s="33">
        <v>130</v>
      </c>
      <c r="D19" s="12">
        <v>0.02130847170234221</v>
      </c>
      <c r="F19" s="26"/>
    </row>
    <row r="20" spans="1:6" ht="26.25">
      <c r="A20" s="6" t="s">
        <v>36</v>
      </c>
      <c r="B20" s="7" t="s">
        <v>12</v>
      </c>
      <c r="C20" s="34">
        <f>SUM(C22:C25)</f>
        <v>75.36</v>
      </c>
      <c r="D20" s="18">
        <v>0.012352357134526992</v>
      </c>
      <c r="F20" s="26"/>
    </row>
    <row r="21" spans="1:6" s="24" customFormat="1" ht="12.75">
      <c r="A21" s="5" t="s">
        <v>37</v>
      </c>
      <c r="B21" s="25"/>
      <c r="C21" s="35"/>
      <c r="D21" s="12">
        <v>0</v>
      </c>
      <c r="F21" s="26"/>
    </row>
    <row r="22" spans="1:6" s="24" customFormat="1" ht="12.75">
      <c r="A22" s="9" t="s">
        <v>47</v>
      </c>
      <c r="B22" s="10">
        <v>21</v>
      </c>
      <c r="C22" s="36">
        <v>6.4</v>
      </c>
      <c r="D22" s="12">
        <v>0.0010490324530383858</v>
      </c>
      <c r="F22" s="26"/>
    </row>
    <row r="23" spans="1:6" s="24" customFormat="1" ht="12.75">
      <c r="A23" s="9" t="s">
        <v>52</v>
      </c>
      <c r="B23" s="10">
        <v>22</v>
      </c>
      <c r="C23" s="36">
        <v>39.9</v>
      </c>
      <c r="D23" s="12">
        <v>0.006540061699411186</v>
      </c>
      <c r="F23" s="26"/>
    </row>
    <row r="24" spans="1:6" s="24" customFormat="1" ht="12.75">
      <c r="A24" s="9" t="s">
        <v>48</v>
      </c>
      <c r="B24" s="10">
        <v>23</v>
      </c>
      <c r="C24" s="37">
        <v>28.94</v>
      </c>
      <c r="D24" s="12">
        <v>0.00474359362358295</v>
      </c>
      <c r="F24" s="26"/>
    </row>
    <row r="25" spans="1:6" s="24" customFormat="1" ht="12.75">
      <c r="A25" s="9" t="s">
        <v>49</v>
      </c>
      <c r="B25" s="10">
        <v>24</v>
      </c>
      <c r="C25" s="36">
        <v>0.12</v>
      </c>
      <c r="D25" s="12">
        <v>1.9669358494469734E-05</v>
      </c>
      <c r="F25" s="26"/>
    </row>
    <row r="26" spans="1:6" ht="26.25">
      <c r="A26" s="6" t="s">
        <v>38</v>
      </c>
      <c r="B26" s="7" t="s">
        <v>13</v>
      </c>
      <c r="C26" s="23">
        <f>(6144921.42+18434764.28)/1000</f>
        <v>24579.6857</v>
      </c>
      <c r="D26" s="18">
        <v>4.028888747622427</v>
      </c>
      <c r="F26" s="26"/>
    </row>
    <row r="27" spans="1:6" ht="26.25">
      <c r="A27" s="6" t="s">
        <v>39</v>
      </c>
      <c r="B27" s="7" t="s">
        <v>14</v>
      </c>
      <c r="C27" s="29">
        <f>C26-C13</f>
        <v>4734.6757</v>
      </c>
      <c r="D27" s="18">
        <v>0.7760669474862868</v>
      </c>
      <c r="E27" s="26"/>
      <c r="F27" s="26"/>
    </row>
    <row r="28" spans="1:6" ht="12.75">
      <c r="A28" s="6" t="s">
        <v>40</v>
      </c>
      <c r="B28" s="7" t="s">
        <v>15</v>
      </c>
      <c r="C28" s="22">
        <f>C13+C20</f>
        <v>19920.370000000003</v>
      </c>
      <c r="D28" s="22">
        <v>3.2551741572706674</v>
      </c>
      <c r="F28" s="26"/>
    </row>
    <row r="29" spans="1:6" ht="12.75">
      <c r="A29" s="6" t="s">
        <v>41</v>
      </c>
      <c r="B29" s="7" t="s">
        <v>16</v>
      </c>
      <c r="C29" s="19">
        <v>0</v>
      </c>
      <c r="D29" s="8">
        <v>0</v>
      </c>
      <c r="F29" s="26"/>
    </row>
    <row r="30" spans="1:4" ht="12.75">
      <c r="A30" s="13"/>
      <c r="B30" s="14"/>
      <c r="C30" s="15"/>
      <c r="D30" s="16"/>
    </row>
    <row r="31" spans="1:4" ht="13.5">
      <c r="A31" s="13"/>
      <c r="B31" s="14"/>
      <c r="C31" s="30"/>
      <c r="D31" s="16"/>
    </row>
    <row r="32" spans="3:5" ht="12.75">
      <c r="C32" s="26"/>
      <c r="E32" s="26"/>
    </row>
    <row r="34" spans="1:4" ht="12.75">
      <c r="A34" s="1" t="s">
        <v>42</v>
      </c>
      <c r="B34" s="1" t="s">
        <v>17</v>
      </c>
      <c r="D34" s="1" t="s">
        <v>18</v>
      </c>
    </row>
    <row r="37" ht="12.75">
      <c r="A37" s="1" t="s">
        <v>19</v>
      </c>
    </row>
    <row r="38" spans="1:4" ht="12.75">
      <c r="A38" s="1" t="s">
        <v>43</v>
      </c>
      <c r="B38" s="1" t="s">
        <v>20</v>
      </c>
      <c r="D38" s="1" t="s">
        <v>45</v>
      </c>
    </row>
    <row r="42" spans="1:2" ht="12.75">
      <c r="A42" s="1" t="s">
        <v>46</v>
      </c>
      <c r="B42" s="1" t="s">
        <v>50</v>
      </c>
    </row>
    <row r="45" spans="3:4" ht="12.75">
      <c r="C45" s="31"/>
      <c r="D45"/>
    </row>
    <row r="46" spans="3:4" ht="12.75">
      <c r="C46" s="31"/>
      <c r="D46"/>
    </row>
    <row r="47" spans="3:4" ht="12.75">
      <c r="C47" s="32"/>
      <c r="D47"/>
    </row>
    <row r="48" spans="3:4" ht="12.75">
      <c r="C48"/>
      <c r="D48"/>
    </row>
  </sheetData>
  <mergeCells count="6">
    <mergeCell ref="A6:D6"/>
    <mergeCell ref="A1:D1"/>
    <mergeCell ref="A3:D3"/>
    <mergeCell ref="A4:D4"/>
    <mergeCell ref="A5:D5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2010-03-17T09:02:40Z</cp:lastPrinted>
  <dcterms:created xsi:type="dcterms:W3CDTF">2005-01-13T01:47:13Z</dcterms:created>
  <dcterms:modified xsi:type="dcterms:W3CDTF">2011-02-02T08:18:42Z</dcterms:modified>
  <cp:category/>
  <cp:version/>
  <cp:contentType/>
  <cp:contentStatus/>
</cp:coreProperties>
</file>